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siegowa\Desktop\RF\"/>
    </mc:Choice>
  </mc:AlternateContent>
  <xr:revisionPtr revIDLastSave="0" documentId="8_{F8A54CCA-21C5-405F-93CE-5D05985A5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1" i="9" l="1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<sst xmlns="http://schemas.openxmlformats.org/spreadsheetml/2006/main" count="297" uniqueCount="124">
  <si>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</si>
  <si>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</si>
  <si>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</si>
  <si>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</si>
  <si>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</si>
  <si>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</si>
  <si>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</si>
  <si>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</si>
  <si>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</si>
  <si>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</si>
  <si>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</si>
  <si>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</si>
  <si>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</si>
  <si>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</si>
  <si>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</si>
  <si>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01.03.2025 do: 31.03.2025</t>
  </si>
  <si>
    <t>Szablon: Podstawowy</t>
  </si>
  <si>
    <t>Nazwa  towaru lub usługi</t>
  </si>
  <si>
    <t>HiddenColumnMark</t>
  </si>
  <si>
    <t>z datą zakończenia dostawy od: 01.01.2025 do: 31.03.2025</t>
  </si>
  <si>
    <t>Zestawienie dokumentów zakupu</t>
  </si>
  <si>
    <t>Nr dok. Pierwotnego</t>
  </si>
  <si>
    <t>Jednostka: PS4</t>
  </si>
  <si>
    <t/>
  </si>
  <si>
    <t>2025/03/167404/SP/2</t>
  </si>
  <si>
    <t>05.03.2025</t>
  </si>
  <si>
    <t>01.03.2025</t>
  </si>
  <si>
    <t>4/sklep 51/2025/RPS</t>
  </si>
  <si>
    <t>28.02.2025</t>
  </si>
  <si>
    <t>IN/567/03/2025</t>
  </si>
  <si>
    <t>02 1347 000 0087 02</t>
  </si>
  <si>
    <t>07.03.2025</t>
  </si>
  <si>
    <t>24.02.2025</t>
  </si>
  <si>
    <t>028/ZEC/02/25</t>
  </si>
  <si>
    <t>501040904/14/W/2025</t>
  </si>
  <si>
    <t>25.02.2025</t>
  </si>
  <si>
    <t>60/003156/2025</t>
  </si>
  <si>
    <t>1124</t>
  </si>
  <si>
    <t>12.03.2025</t>
  </si>
  <si>
    <t>08.03.2025</t>
  </si>
  <si>
    <t>27/03/25</t>
  </si>
  <si>
    <t>11.03.2025</t>
  </si>
  <si>
    <t>1251</t>
  </si>
  <si>
    <t>19.03.2025</t>
  </si>
  <si>
    <t>15.03.2025</t>
  </si>
  <si>
    <t>53/03/25</t>
  </si>
  <si>
    <t>17.03.2025</t>
  </si>
  <si>
    <t>855/03/2025</t>
  </si>
  <si>
    <t>ipo-4006457/2025</t>
  </si>
  <si>
    <t>1273/MAG/03/25</t>
  </si>
  <si>
    <t>26.03.2025</t>
  </si>
  <si>
    <t>18.03.2025</t>
  </si>
  <si>
    <t>1376</t>
  </si>
  <si>
    <t>22.03.2025</t>
  </si>
  <si>
    <t>4232102/68/2025/F</t>
  </si>
  <si>
    <t>4232102/69/2025/F</t>
  </si>
  <si>
    <t>804004/003358/25</t>
  </si>
  <si>
    <t>25.03.2025</t>
  </si>
  <si>
    <t>931/2025</t>
  </si>
  <si>
    <t>FV 474/2025</t>
  </si>
  <si>
    <t>03.03.2025</t>
  </si>
  <si>
    <t>FV/639/2025</t>
  </si>
  <si>
    <t>20.03.2025</t>
  </si>
  <si>
    <t>1399/03/2025</t>
  </si>
  <si>
    <t>28.03.2025</t>
  </si>
  <si>
    <t>106/03/25</t>
  </si>
  <si>
    <t>31.03.2025</t>
  </si>
  <si>
    <t>1398</t>
  </si>
  <si>
    <t>SOLID Group - SOLID GROUP SPÓŁKA Z OGRANICZONĄ ODPOWIEDZIALNOŚCIĄ SPÓŁKA KOMANDYTOWA</t>
  </si>
  <si>
    <t>SPOŁEM - "SPOŁEM" POWSZECHNA SPÓŁDZIELNIA SPOŻYWCÓW</t>
  </si>
  <si>
    <t>Inso sp. z o. o. - INSO SPÓŁKA Z OGRANICZONĄ ODPOWIEDZIALNOŚCIĄ</t>
  </si>
  <si>
    <t>PGE DYSTRYBUCJA - PGE DYSTRYBUCJA SPÓŁKA AKCYJNA</t>
  </si>
  <si>
    <t>KSM - KIELECKA SPÓŁDZIELNIA MIESZKANIOWA</t>
  </si>
  <si>
    <t>ENERGA - ENERGA - OBRÓT SPÓŁKA AKCYJNA</t>
  </si>
  <si>
    <t>17.02.2025</t>
  </si>
  <si>
    <t>WODOCIĄGI - WODOCIĄGI KIELECKIE SPÓŁKA Z OGRANICZONĄ ODPOWIEDZIALNOŚCIĄ</t>
  </si>
  <si>
    <t>PALUCH - PALUCH SPÓŁKA Z OGRANICZONĄ ODPOWIEDZIALNOŚCIĄ</t>
  </si>
  <si>
    <t>Przysmak - PRZEDSIĘBIORSTWO HANDLOWE "PRZYSMAK" SPÓŁKA JAWNA LECH EDWARD, BOREK KRYSTYNA</t>
  </si>
  <si>
    <t>PINGWINEK - PRZEDSIĘBIORSTWO PRODUKCYJNO-USŁUGOWO-HANDLOWE "PINGWINEK" JERZY ŚWIERCZ, ANNA ŚWIERCZ SPÓŁKA JAWNA</t>
  </si>
  <si>
    <t>WIEDZA I PRAKTYKA - WIEDZA I PRAKTYKA SPÓŁKA Z OGRANICZONĄ ODPOWIEDZIALNOŚCIĄ</t>
  </si>
  <si>
    <t>WATER - WATER PROJECT SPÓŁKA Z OGRANICZONĄ ODPOWIEDZIALNOŚCIĄ</t>
  </si>
  <si>
    <t>PGNiG - PGNIG OBRÓT DETALICZNY SPÓŁKA Z OGRANICZONĄ ODPOWIEDZIALNOŚCIĄ</t>
  </si>
  <si>
    <t>CASTORAMA - CASTORAMA POLSKA SP.ZOO</t>
  </si>
  <si>
    <t>Warzywa i Owoce Mazurczak - Sprzedaż Hurtowa i Detaliczna Warzyw i Owoców Sylwia Mazurczak</t>
  </si>
  <si>
    <t>ECOMPLEX - FHU ECOMPLEX PRZEMYSŁAW WIERZBICKI</t>
  </si>
  <si>
    <t>DŹWIG_SERWIS - DŹWIG SERWIS POLAŃSKA-KOJACZ SPÓŁKA JAWNA</t>
  </si>
  <si>
    <t>Abonament monitoring</t>
  </si>
  <si>
    <t>Faktura VAT zakupu</t>
  </si>
  <si>
    <t>za zakup art.żywnościowych</t>
  </si>
  <si>
    <t>14.03.2025</t>
  </si>
  <si>
    <t>Abonament</t>
  </si>
  <si>
    <t>za energię elektryczną</t>
  </si>
  <si>
    <t>10.03.2025</t>
  </si>
  <si>
    <t>za energię cieplną</t>
  </si>
  <si>
    <t>energia elektryczna</t>
  </si>
  <si>
    <t>27.03.2025</t>
  </si>
  <si>
    <t>za wodę i ścieki</t>
  </si>
  <si>
    <t>29.03.2025</t>
  </si>
  <si>
    <t>05.04.2025</t>
  </si>
  <si>
    <t>za miesięczny dostęp do Portalu Ośwaitowego</t>
  </si>
  <si>
    <t>Woda</t>
  </si>
  <si>
    <t>01.04.2025</t>
  </si>
  <si>
    <t>12.04.2025</t>
  </si>
  <si>
    <t>za gaz</t>
  </si>
  <si>
    <t>za zakup art.gospodarczych</t>
  </si>
  <si>
    <t>08.04.2025</t>
  </si>
  <si>
    <t>09.04.2025</t>
  </si>
  <si>
    <t>za odbiór i utylizację odpadów kuchennych</t>
  </si>
  <si>
    <t>02.04.2025</t>
  </si>
  <si>
    <t>Konserwacja dźwigu</t>
  </si>
  <si>
    <t>03.04.2025</t>
  </si>
  <si>
    <t>11.04.2025</t>
  </si>
  <si>
    <t>14.04.2025</t>
  </si>
  <si>
    <t>21.04.2025</t>
  </si>
  <si>
    <t>ABONAMENT</t>
  </si>
  <si>
    <t>abonament miesięczny</t>
  </si>
  <si>
    <t>Energia elektryczna</t>
  </si>
  <si>
    <t>za wodę</t>
  </si>
  <si>
    <t>miesięczny dostęp do portalu oświatowego</t>
  </si>
  <si>
    <t>woda</t>
  </si>
  <si>
    <t>Opłata za gaz</t>
  </si>
  <si>
    <t>za utylizację odpadów kuchennych</t>
  </si>
  <si>
    <t>konserwacja dźwigu</t>
  </si>
  <si>
    <t>Data wydruku: 21.04.2025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</si>
</sst>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475F-B88A-4576-94FE-C91D7ACA6E10}">
  <sheetPr>
    <pageSetUpPr fitToPage="1"/>
  </sheetPr>
  <dimension ref="A1:L148"/>
  <sheetViews>
    <sheetView showGridLines="0" tabSelected="1" workbookViewId="0">
      <selection activeCell="A4" sqref="A4:I4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123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33487.1</v>
      </c>
      <c r="H17" s="31">
        <v>3194.15</v>
      </c>
      <c r="I17" s="31">
        <v>36681.25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33487.1</v>
      </c>
      <c r="H21" s="35">
        <v>3194.15</v>
      </c>
      <c r="I21" s="34">
        <v>36681.25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42</v>
      </c>
      <c r="H22" s="31">
        <v>9.66</v>
      </c>
      <c r="I22" s="31">
        <v>51.66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42</v>
      </c>
      <c r="H23" s="67">
        <v>9.66</v>
      </c>
      <c r="I23" s="70">
        <v>51.66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68</v>
      </c>
      <c r="C24" s="74"/>
      <c r="D24" s="75"/>
      <c r="E24" s="62"/>
      <c r="F24" s="18" t="s">
        <v>26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86</v>
      </c>
      <c r="C25" s="77"/>
      <c r="D25" s="16" t="s">
        <v>87</v>
      </c>
      <c r="E25" s="63"/>
      <c r="F25" s="19" t="s">
        <v>53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114</v>
      </c>
      <c r="D26" s="43"/>
      <c r="E26" s="43"/>
      <c r="F26" s="44"/>
      <c r="G26" s="34">
        <v>42</v>
      </c>
      <c r="H26" s="35">
        <v>9.66</v>
      </c>
      <c r="I26" s="34">
        <v>51.66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571.73</v>
      </c>
      <c r="H27" s="31">
        <v>124.99</v>
      </c>
      <c r="I27" s="31">
        <v>696.72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28</v>
      </c>
      <c r="G28" s="64">
        <v>571.73</v>
      </c>
      <c r="H28" s="67">
        <v>124.99</v>
      </c>
      <c r="I28" s="70">
        <v>696.72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69</v>
      </c>
      <c r="C29" s="74"/>
      <c r="D29" s="75"/>
      <c r="E29" s="62"/>
      <c r="F29" s="18" t="s">
        <v>28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88</v>
      </c>
      <c r="C30" s="77"/>
      <c r="D30" s="16" t="s">
        <v>87</v>
      </c>
      <c r="E30" s="63"/>
      <c r="F30" s="19" t="s">
        <v>89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88</v>
      </c>
      <c r="D31" s="43"/>
      <c r="E31" s="43"/>
      <c r="F31" s="44"/>
      <c r="G31" s="34">
        <v>571.73</v>
      </c>
      <c r="H31" s="35">
        <v>124.99</v>
      </c>
      <c r="I31" s="34">
        <v>696.72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324.39</v>
      </c>
      <c r="H32" s="31">
        <v>74.61</v>
      </c>
      <c r="I32" s="31">
        <v>399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23</v>
      </c>
      <c r="E33" s="61" t="s">
        <v>25</v>
      </c>
      <c r="F33" s="17" t="s">
        <v>26</v>
      </c>
      <c r="G33" s="64">
        <v>324.39</v>
      </c>
      <c r="H33" s="67">
        <v>74.61</v>
      </c>
      <c r="I33" s="70">
        <v>399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70</v>
      </c>
      <c r="C34" s="74"/>
      <c r="D34" s="75"/>
      <c r="E34" s="62"/>
      <c r="F34" s="18" t="s">
        <v>26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90</v>
      </c>
      <c r="C35" s="77"/>
      <c r="D35" s="16" t="s">
        <v>87</v>
      </c>
      <c r="E35" s="63"/>
      <c r="F35" s="19" t="s">
        <v>44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115</v>
      </c>
      <c r="D36" s="43"/>
      <c r="E36" s="43"/>
      <c r="F36" s="44"/>
      <c r="G36" s="34">
        <v>324.39</v>
      </c>
      <c r="H36" s="35">
        <v>74.61</v>
      </c>
      <c r="I36" s="34">
        <v>399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540.37</v>
      </c>
      <c r="H37" s="31">
        <v>124.29</v>
      </c>
      <c r="I37" s="31">
        <v>664.66</v>
      </c>
      <c r="J37" s="20"/>
      <c r="K37" s="20"/>
      <c r="L37" s="20"/>
    </row>
    <row r="38" spans="1:12" ht="15" customHeight="1" x14ac:dyDescent="0.25">
      <c r="A38" s="56">
        <v>4</v>
      </c>
      <c r="B38" s="59" t="s">
        <v>30</v>
      </c>
      <c r="C38" s="60"/>
      <c r="D38" s="28" t="s">
        <v>23</v>
      </c>
      <c r="E38" s="61" t="s">
        <v>31</v>
      </c>
      <c r="F38" s="17" t="s">
        <v>32</v>
      </c>
      <c r="G38" s="64">
        <v>540.37</v>
      </c>
      <c r="H38" s="67">
        <v>124.29</v>
      </c>
      <c r="I38" s="70">
        <v>664.66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71</v>
      </c>
      <c r="C39" s="74"/>
      <c r="D39" s="75"/>
      <c r="E39" s="62"/>
      <c r="F39" s="18" t="s">
        <v>32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91</v>
      </c>
      <c r="C40" s="77"/>
      <c r="D40" s="16" t="s">
        <v>87</v>
      </c>
      <c r="E40" s="63"/>
      <c r="F40" s="19" t="s">
        <v>92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91</v>
      </c>
      <c r="D41" s="43"/>
      <c r="E41" s="43"/>
      <c r="F41" s="44"/>
      <c r="G41" s="34">
        <v>540.37</v>
      </c>
      <c r="H41" s="35">
        <v>124.29</v>
      </c>
      <c r="I41" s="34">
        <v>664.66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4184.6499999999996</v>
      </c>
      <c r="H42" s="31">
        <v>962.46</v>
      </c>
      <c r="I42" s="31">
        <v>5147.1099999999997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23</v>
      </c>
      <c r="E43" s="61" t="s">
        <v>31</v>
      </c>
      <c r="F43" s="17" t="s">
        <v>28</v>
      </c>
      <c r="G43" s="64">
        <v>4184.6499999999996</v>
      </c>
      <c r="H43" s="67">
        <v>962.46</v>
      </c>
      <c r="I43" s="70">
        <v>5147.1099999999997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72</v>
      </c>
      <c r="C44" s="74"/>
      <c r="D44" s="75"/>
      <c r="E44" s="62"/>
      <c r="F44" s="18" t="s">
        <v>28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93</v>
      </c>
      <c r="C45" s="77"/>
      <c r="D45" s="16" t="s">
        <v>87</v>
      </c>
      <c r="E45" s="63"/>
      <c r="F45" s="19" t="s">
        <v>53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93</v>
      </c>
      <c r="D46" s="43"/>
      <c r="E46" s="43"/>
      <c r="F46" s="44"/>
      <c r="G46" s="34">
        <v>4184.6499999999996</v>
      </c>
      <c r="H46" s="35">
        <v>962.46</v>
      </c>
      <c r="I46" s="34">
        <v>5147.1099999999997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844.34</v>
      </c>
      <c r="H47" s="31">
        <v>194.2</v>
      </c>
      <c r="I47" s="31">
        <v>1038.54</v>
      </c>
      <c r="J47" s="20"/>
      <c r="K47" s="20"/>
      <c r="L47" s="20"/>
    </row>
    <row r="48" spans="1:12" ht="15" customHeight="1" x14ac:dyDescent="0.25">
      <c r="A48" s="56">
        <v>6</v>
      </c>
      <c r="B48" s="59" t="s">
        <v>34</v>
      </c>
      <c r="C48" s="60"/>
      <c r="D48" s="28" t="s">
        <v>23</v>
      </c>
      <c r="E48" s="61" t="s">
        <v>31</v>
      </c>
      <c r="F48" s="17" t="s">
        <v>35</v>
      </c>
      <c r="G48" s="64">
        <v>844.34</v>
      </c>
      <c r="H48" s="67">
        <v>194.2</v>
      </c>
      <c r="I48" s="70">
        <v>1038.54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73</v>
      </c>
      <c r="C49" s="74"/>
      <c r="D49" s="75"/>
      <c r="E49" s="62"/>
      <c r="F49" s="18" t="s">
        <v>74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94</v>
      </c>
      <c r="C50" s="77"/>
      <c r="D50" s="16" t="s">
        <v>87</v>
      </c>
      <c r="E50" s="63"/>
      <c r="F50" s="19" t="s">
        <v>95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116</v>
      </c>
      <c r="D51" s="43"/>
      <c r="E51" s="43"/>
      <c r="F51" s="44"/>
      <c r="G51" s="34">
        <v>844.34</v>
      </c>
      <c r="H51" s="35">
        <v>194.2</v>
      </c>
      <c r="I51" s="34">
        <v>1038.54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1012.54</v>
      </c>
      <c r="H52" s="31">
        <v>81.010000000000005</v>
      </c>
      <c r="I52" s="31">
        <v>1093.55</v>
      </c>
      <c r="J52" s="20"/>
      <c r="K52" s="20"/>
      <c r="L52" s="20"/>
    </row>
    <row r="53" spans="1:12" ht="15" customHeight="1" x14ac:dyDescent="0.25">
      <c r="A53" s="56">
        <v>7</v>
      </c>
      <c r="B53" s="59" t="s">
        <v>36</v>
      </c>
      <c r="C53" s="60"/>
      <c r="D53" s="28" t="s">
        <v>23</v>
      </c>
      <c r="E53" s="61" t="s">
        <v>31</v>
      </c>
      <c r="F53" s="17" t="s">
        <v>28</v>
      </c>
      <c r="G53" s="64">
        <v>1012.54</v>
      </c>
      <c r="H53" s="67">
        <v>81.010000000000005</v>
      </c>
      <c r="I53" s="70">
        <v>1093.55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75</v>
      </c>
      <c r="C54" s="74"/>
      <c r="D54" s="75"/>
      <c r="E54" s="62"/>
      <c r="F54" s="18" t="s">
        <v>28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96</v>
      </c>
      <c r="C55" s="77"/>
      <c r="D55" s="16" t="s">
        <v>87</v>
      </c>
      <c r="E55" s="63"/>
      <c r="F55" s="19" t="s">
        <v>51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117</v>
      </c>
      <c r="D56" s="43"/>
      <c r="E56" s="43"/>
      <c r="F56" s="44"/>
      <c r="G56" s="34">
        <v>1012.54</v>
      </c>
      <c r="H56" s="35">
        <v>81.010000000000005</v>
      </c>
      <c r="I56" s="34">
        <v>1093.55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193</v>
      </c>
      <c r="H57" s="31">
        <v>9.65</v>
      </c>
      <c r="I57" s="31">
        <v>202.65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23</v>
      </c>
      <c r="E58" s="61" t="s">
        <v>38</v>
      </c>
      <c r="F58" s="17" t="s">
        <v>39</v>
      </c>
      <c r="G58" s="64">
        <v>193</v>
      </c>
      <c r="H58" s="67">
        <v>9.65</v>
      </c>
      <c r="I58" s="70">
        <v>202.65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76</v>
      </c>
      <c r="C59" s="74"/>
      <c r="D59" s="75"/>
      <c r="E59" s="62"/>
      <c r="F59" s="18" t="s">
        <v>39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88</v>
      </c>
      <c r="C60" s="77"/>
      <c r="D60" s="16" t="s">
        <v>87</v>
      </c>
      <c r="E60" s="63"/>
      <c r="F60" s="19" t="s">
        <v>97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88</v>
      </c>
      <c r="D61" s="43"/>
      <c r="E61" s="43"/>
      <c r="F61" s="44"/>
      <c r="G61" s="34">
        <v>193</v>
      </c>
      <c r="H61" s="35">
        <v>9.65</v>
      </c>
      <c r="I61" s="34">
        <v>202.65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4382.6400000000003</v>
      </c>
      <c r="H62" s="31">
        <v>227.01</v>
      </c>
      <c r="I62" s="31">
        <v>4609.6499999999996</v>
      </c>
      <c r="J62" s="20"/>
      <c r="K62" s="20"/>
      <c r="L62" s="20"/>
    </row>
    <row r="63" spans="1:12" ht="15" customHeight="1" x14ac:dyDescent="0.25">
      <c r="A63" s="56">
        <v>9</v>
      </c>
      <c r="B63" s="59" t="s">
        <v>40</v>
      </c>
      <c r="C63" s="60"/>
      <c r="D63" s="28" t="s">
        <v>23</v>
      </c>
      <c r="E63" s="61" t="s">
        <v>38</v>
      </c>
      <c r="F63" s="17" t="s">
        <v>41</v>
      </c>
      <c r="G63" s="64">
        <v>4382.6400000000003</v>
      </c>
      <c r="H63" s="67">
        <v>227.01</v>
      </c>
      <c r="I63" s="70">
        <v>4609.6499999999996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77</v>
      </c>
      <c r="C64" s="74"/>
      <c r="D64" s="75"/>
      <c r="E64" s="62"/>
      <c r="F64" s="18" t="s">
        <v>41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88</v>
      </c>
      <c r="C65" s="77"/>
      <c r="D65" s="16" t="s">
        <v>87</v>
      </c>
      <c r="E65" s="63"/>
      <c r="F65" s="19" t="s">
        <v>57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88</v>
      </c>
      <c r="D66" s="43"/>
      <c r="E66" s="43"/>
      <c r="F66" s="44"/>
      <c r="G66" s="34">
        <v>4382.6400000000003</v>
      </c>
      <c r="H66" s="35">
        <v>227.01</v>
      </c>
      <c r="I66" s="34">
        <v>4609.6499999999996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204.3</v>
      </c>
      <c r="H67" s="31">
        <v>10.220000000000001</v>
      </c>
      <c r="I67" s="31">
        <v>214.52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42</v>
      </c>
      <c r="C68" s="60"/>
      <c r="D68" s="28" t="s">
        <v>23</v>
      </c>
      <c r="E68" s="61" t="s">
        <v>43</v>
      </c>
      <c r="F68" s="17" t="s">
        <v>44</v>
      </c>
      <c r="G68" s="64">
        <v>204.3</v>
      </c>
      <c r="H68" s="67">
        <v>10.220000000000001</v>
      </c>
      <c r="I68" s="70">
        <v>214.52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76</v>
      </c>
      <c r="C69" s="74"/>
      <c r="D69" s="75"/>
      <c r="E69" s="62"/>
      <c r="F69" s="18" t="s">
        <v>44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88</v>
      </c>
      <c r="C70" s="77"/>
      <c r="D70" s="16" t="s">
        <v>87</v>
      </c>
      <c r="E70" s="63"/>
      <c r="F70" s="19" t="s">
        <v>98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88</v>
      </c>
      <c r="D71" s="43"/>
      <c r="E71" s="43"/>
      <c r="F71" s="44"/>
      <c r="G71" s="34">
        <v>204.3</v>
      </c>
      <c r="H71" s="35">
        <v>10.220000000000001</v>
      </c>
      <c r="I71" s="34">
        <v>214.52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4922.45</v>
      </c>
      <c r="H72" s="31">
        <v>253.56</v>
      </c>
      <c r="I72" s="31">
        <v>5176.01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45</v>
      </c>
      <c r="C73" s="60"/>
      <c r="D73" s="28" t="s">
        <v>23</v>
      </c>
      <c r="E73" s="61" t="s">
        <v>43</v>
      </c>
      <c r="F73" s="17" t="s">
        <v>46</v>
      </c>
      <c r="G73" s="64">
        <v>4922.45</v>
      </c>
      <c r="H73" s="67">
        <v>253.56</v>
      </c>
      <c r="I73" s="70">
        <v>5176.01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77</v>
      </c>
      <c r="C74" s="74"/>
      <c r="D74" s="75"/>
      <c r="E74" s="62"/>
      <c r="F74" s="18" t="s">
        <v>46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88</v>
      </c>
      <c r="C75" s="77"/>
      <c r="D75" s="16" t="s">
        <v>87</v>
      </c>
      <c r="E75" s="63"/>
      <c r="F75" s="19" t="s">
        <v>66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88</v>
      </c>
      <c r="D76" s="43"/>
      <c r="E76" s="43"/>
      <c r="F76" s="44"/>
      <c r="G76" s="34">
        <v>4922.45</v>
      </c>
      <c r="H76" s="35">
        <v>253.56</v>
      </c>
      <c r="I76" s="34">
        <v>5176.01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672.38</v>
      </c>
      <c r="H77" s="31">
        <v>33.619999999999997</v>
      </c>
      <c r="I77" s="31">
        <v>706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47</v>
      </c>
      <c r="C78" s="60"/>
      <c r="D78" s="28" t="s">
        <v>23</v>
      </c>
      <c r="E78" s="61" t="s">
        <v>43</v>
      </c>
      <c r="F78" s="17" t="s">
        <v>46</v>
      </c>
      <c r="G78" s="64">
        <v>672.38</v>
      </c>
      <c r="H78" s="67">
        <v>33.619999999999997</v>
      </c>
      <c r="I78" s="70">
        <v>706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78</v>
      </c>
      <c r="C79" s="74"/>
      <c r="D79" s="75"/>
      <c r="E79" s="62"/>
      <c r="F79" s="18" t="s">
        <v>46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88</v>
      </c>
      <c r="C80" s="77"/>
      <c r="D80" s="16" t="s">
        <v>87</v>
      </c>
      <c r="E80" s="63"/>
      <c r="F80" s="19" t="s">
        <v>66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88</v>
      </c>
      <c r="D81" s="43"/>
      <c r="E81" s="43"/>
      <c r="F81" s="44"/>
      <c r="G81" s="34">
        <v>672.38</v>
      </c>
      <c r="H81" s="35">
        <v>33.619999999999997</v>
      </c>
      <c r="I81" s="34">
        <v>706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199.69</v>
      </c>
      <c r="H82" s="31">
        <v>15.98</v>
      </c>
      <c r="I82" s="31">
        <v>215.67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48</v>
      </c>
      <c r="C83" s="60"/>
      <c r="D83" s="28" t="s">
        <v>23</v>
      </c>
      <c r="E83" s="61" t="s">
        <v>43</v>
      </c>
      <c r="F83" s="17" t="s">
        <v>25</v>
      </c>
      <c r="G83" s="64">
        <v>199.69</v>
      </c>
      <c r="H83" s="67">
        <v>15.98</v>
      </c>
      <c r="I83" s="70">
        <v>215.67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25.5" customHeight="1" x14ac:dyDescent="0.25">
      <c r="A84" s="57"/>
      <c r="B84" s="73" t="s">
        <v>79</v>
      </c>
      <c r="C84" s="74"/>
      <c r="D84" s="75"/>
      <c r="E84" s="62"/>
      <c r="F84" s="18" t="s">
        <v>25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25.5" customHeight="1" x14ac:dyDescent="0.25">
      <c r="A85" s="58"/>
      <c r="B85" s="76" t="s">
        <v>99</v>
      </c>
      <c r="C85" s="77"/>
      <c r="D85" s="16" t="s">
        <v>87</v>
      </c>
      <c r="E85" s="63"/>
      <c r="F85" s="19" t="s">
        <v>43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118</v>
      </c>
      <c r="D86" s="43"/>
      <c r="E86" s="43"/>
      <c r="F86" s="44"/>
      <c r="G86" s="34">
        <v>199.69</v>
      </c>
      <c r="H86" s="35">
        <v>15.98</v>
      </c>
      <c r="I86" s="34">
        <v>215.67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280</v>
      </c>
      <c r="H87" s="31">
        <v>64.400000000000006</v>
      </c>
      <c r="I87" s="31">
        <v>344.4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49</v>
      </c>
      <c r="C88" s="60"/>
      <c r="D88" s="28" t="s">
        <v>23</v>
      </c>
      <c r="E88" s="61" t="s">
        <v>50</v>
      </c>
      <c r="F88" s="17" t="s">
        <v>51</v>
      </c>
      <c r="G88" s="64">
        <v>280</v>
      </c>
      <c r="H88" s="67">
        <v>64.400000000000006</v>
      </c>
      <c r="I88" s="70">
        <v>344.4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80</v>
      </c>
      <c r="C89" s="74"/>
      <c r="D89" s="75"/>
      <c r="E89" s="62"/>
      <c r="F89" s="18" t="s">
        <v>51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100</v>
      </c>
      <c r="C90" s="77"/>
      <c r="D90" s="16" t="s">
        <v>87</v>
      </c>
      <c r="E90" s="63"/>
      <c r="F90" s="19" t="s">
        <v>101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119</v>
      </c>
      <c r="D91" s="43"/>
      <c r="E91" s="43"/>
      <c r="F91" s="44"/>
      <c r="G91" s="34">
        <v>280</v>
      </c>
      <c r="H91" s="35">
        <v>64.400000000000006</v>
      </c>
      <c r="I91" s="34">
        <v>344.4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166</v>
      </c>
      <c r="H92" s="31">
        <v>8.3000000000000007</v>
      </c>
      <c r="I92" s="31">
        <v>174.3</v>
      </c>
      <c r="J92" s="20"/>
      <c r="K92" s="20"/>
      <c r="L92" s="20"/>
    </row>
    <row r="93" spans="1:12" ht="15" customHeight="1" x14ac:dyDescent="0.25">
      <c r="A93" s="56">
        <v>15</v>
      </c>
      <c r="B93" s="59" t="s">
        <v>52</v>
      </c>
      <c r="C93" s="60"/>
      <c r="D93" s="28" t="s">
        <v>23</v>
      </c>
      <c r="E93" s="61" t="s">
        <v>50</v>
      </c>
      <c r="F93" s="17" t="s">
        <v>53</v>
      </c>
      <c r="G93" s="64">
        <v>166</v>
      </c>
      <c r="H93" s="67">
        <v>8.3000000000000007</v>
      </c>
      <c r="I93" s="70">
        <v>174.3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15" customHeight="1" x14ac:dyDescent="0.25">
      <c r="A94" s="57"/>
      <c r="B94" s="73" t="s">
        <v>76</v>
      </c>
      <c r="C94" s="74"/>
      <c r="D94" s="75"/>
      <c r="E94" s="62"/>
      <c r="F94" s="18" t="s">
        <v>53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88</v>
      </c>
      <c r="C95" s="77"/>
      <c r="D95" s="16" t="s">
        <v>87</v>
      </c>
      <c r="E95" s="63"/>
      <c r="F95" s="19" t="s">
        <v>102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88</v>
      </c>
      <c r="D96" s="43"/>
      <c r="E96" s="43"/>
      <c r="F96" s="44"/>
      <c r="G96" s="34">
        <v>166</v>
      </c>
      <c r="H96" s="35">
        <v>8.3000000000000007</v>
      </c>
      <c r="I96" s="34">
        <v>174.3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613.38</v>
      </c>
      <c r="H97" s="31">
        <v>141.08000000000001</v>
      </c>
      <c r="I97" s="31">
        <v>754.46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54</v>
      </c>
      <c r="C98" s="60"/>
      <c r="D98" s="28" t="s">
        <v>23</v>
      </c>
      <c r="E98" s="61" t="s">
        <v>50</v>
      </c>
      <c r="F98" s="17" t="s">
        <v>25</v>
      </c>
      <c r="G98" s="64">
        <v>613.38</v>
      </c>
      <c r="H98" s="67">
        <v>141.08000000000001</v>
      </c>
      <c r="I98" s="70">
        <v>754.46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25.5" customHeight="1" x14ac:dyDescent="0.25">
      <c r="A99" s="57"/>
      <c r="B99" s="73" t="s">
        <v>81</v>
      </c>
      <c r="C99" s="74"/>
      <c r="D99" s="75"/>
      <c r="E99" s="62"/>
      <c r="F99" s="18" t="s">
        <v>25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103</v>
      </c>
      <c r="C100" s="77"/>
      <c r="D100" s="16" t="s">
        <v>87</v>
      </c>
      <c r="E100" s="63"/>
      <c r="F100" s="19" t="s">
        <v>43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120</v>
      </c>
      <c r="D101" s="43"/>
      <c r="E101" s="43"/>
      <c r="F101" s="44"/>
      <c r="G101" s="34">
        <v>613.38</v>
      </c>
      <c r="H101" s="35">
        <v>141.08000000000001</v>
      </c>
      <c r="I101" s="34">
        <v>754.46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237.76</v>
      </c>
      <c r="H102" s="31">
        <v>54.68</v>
      </c>
      <c r="I102" s="31">
        <v>292.44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55</v>
      </c>
      <c r="C103" s="60"/>
      <c r="D103" s="28" t="s">
        <v>23</v>
      </c>
      <c r="E103" s="61" t="s">
        <v>50</v>
      </c>
      <c r="F103" s="17" t="s">
        <v>25</v>
      </c>
      <c r="G103" s="64">
        <v>237.76</v>
      </c>
      <c r="H103" s="67">
        <v>54.68</v>
      </c>
      <c r="I103" s="70">
        <v>292.44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81</v>
      </c>
      <c r="C104" s="74"/>
      <c r="D104" s="75"/>
      <c r="E104" s="62"/>
      <c r="F104" s="18" t="s">
        <v>25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103</v>
      </c>
      <c r="C105" s="77"/>
      <c r="D105" s="16" t="s">
        <v>87</v>
      </c>
      <c r="E105" s="63"/>
      <c r="F105" s="19" t="s">
        <v>43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120</v>
      </c>
      <c r="D106" s="43"/>
      <c r="E106" s="43"/>
      <c r="F106" s="44"/>
      <c r="G106" s="34">
        <v>237.76</v>
      </c>
      <c r="H106" s="35">
        <v>54.68</v>
      </c>
      <c r="I106" s="34">
        <v>292.44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297.48</v>
      </c>
      <c r="H107" s="31">
        <v>68.42</v>
      </c>
      <c r="I107" s="31">
        <v>365.9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56</v>
      </c>
      <c r="C108" s="60"/>
      <c r="D108" s="28" t="s">
        <v>23</v>
      </c>
      <c r="E108" s="61" t="s">
        <v>50</v>
      </c>
      <c r="F108" s="17" t="s">
        <v>57</v>
      </c>
      <c r="G108" s="64">
        <v>297.48</v>
      </c>
      <c r="H108" s="67">
        <v>68.42</v>
      </c>
      <c r="I108" s="70">
        <v>365.9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15" customHeight="1" x14ac:dyDescent="0.25">
      <c r="A109" s="57"/>
      <c r="B109" s="73" t="s">
        <v>82</v>
      </c>
      <c r="C109" s="74"/>
      <c r="D109" s="75"/>
      <c r="E109" s="62"/>
      <c r="F109" s="18" t="s">
        <v>57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104</v>
      </c>
      <c r="C110" s="77"/>
      <c r="D110" s="16" t="s">
        <v>87</v>
      </c>
      <c r="E110" s="63"/>
      <c r="F110" s="19" t="s">
        <v>105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104</v>
      </c>
      <c r="D111" s="43"/>
      <c r="E111" s="43"/>
      <c r="F111" s="44"/>
      <c r="G111" s="34">
        <v>297.48</v>
      </c>
      <c r="H111" s="35">
        <v>68.42</v>
      </c>
      <c r="I111" s="34">
        <v>365.9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5220.76</v>
      </c>
      <c r="H112" s="31">
        <v>261.04000000000002</v>
      </c>
      <c r="I112" s="31">
        <v>5481.8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58</v>
      </c>
      <c r="C113" s="60"/>
      <c r="D113" s="28" t="s">
        <v>23</v>
      </c>
      <c r="E113" s="61" t="s">
        <v>50</v>
      </c>
      <c r="F113" s="17" t="s">
        <v>50</v>
      </c>
      <c r="G113" s="64">
        <v>5220.76</v>
      </c>
      <c r="H113" s="67">
        <v>261.04000000000002</v>
      </c>
      <c r="I113" s="70">
        <v>5481.8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25.5" customHeight="1" x14ac:dyDescent="0.25">
      <c r="A114" s="57"/>
      <c r="B114" s="73" t="s">
        <v>83</v>
      </c>
      <c r="C114" s="74"/>
      <c r="D114" s="75"/>
      <c r="E114" s="62"/>
      <c r="F114" s="18" t="s">
        <v>50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88</v>
      </c>
      <c r="C115" s="77"/>
      <c r="D115" s="16" t="s">
        <v>87</v>
      </c>
      <c r="E115" s="63"/>
      <c r="F115" s="19" t="s">
        <v>106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88</v>
      </c>
      <c r="D116" s="43"/>
      <c r="E116" s="43"/>
      <c r="F116" s="44"/>
      <c r="G116" s="34">
        <v>5220.76</v>
      </c>
      <c r="H116" s="35">
        <v>261.04000000000002</v>
      </c>
      <c r="I116" s="34">
        <v>5481.8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80</v>
      </c>
      <c r="H117" s="31">
        <v>6.4</v>
      </c>
      <c r="I117" s="31">
        <v>86.4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59</v>
      </c>
      <c r="C118" s="60"/>
      <c r="D118" s="28" t="s">
        <v>23</v>
      </c>
      <c r="E118" s="61" t="s">
        <v>50</v>
      </c>
      <c r="F118" s="17" t="s">
        <v>60</v>
      </c>
      <c r="G118" s="64">
        <v>80</v>
      </c>
      <c r="H118" s="67">
        <v>6.4</v>
      </c>
      <c r="I118" s="70">
        <v>86.4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84</v>
      </c>
      <c r="C119" s="74"/>
      <c r="D119" s="75"/>
      <c r="E119" s="62"/>
      <c r="F119" s="18" t="s">
        <v>60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25.5" customHeight="1" x14ac:dyDescent="0.25">
      <c r="A120" s="58"/>
      <c r="B120" s="76" t="s">
        <v>107</v>
      </c>
      <c r="C120" s="77"/>
      <c r="D120" s="16" t="s">
        <v>87</v>
      </c>
      <c r="E120" s="63"/>
      <c r="F120" s="19" t="s">
        <v>108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121</v>
      </c>
      <c r="D121" s="43"/>
      <c r="E121" s="43"/>
      <c r="F121" s="44"/>
      <c r="G121" s="34">
        <v>80</v>
      </c>
      <c r="H121" s="35">
        <v>6.4</v>
      </c>
      <c r="I121" s="34">
        <v>86.4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185</v>
      </c>
      <c r="H122" s="31">
        <v>42.55</v>
      </c>
      <c r="I122" s="31">
        <v>227.55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61</v>
      </c>
      <c r="C123" s="60"/>
      <c r="D123" s="28" t="s">
        <v>23</v>
      </c>
      <c r="E123" s="61" t="s">
        <v>50</v>
      </c>
      <c r="F123" s="17" t="s">
        <v>62</v>
      </c>
      <c r="G123" s="64">
        <v>185</v>
      </c>
      <c r="H123" s="67">
        <v>42.55</v>
      </c>
      <c r="I123" s="70">
        <v>227.55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85</v>
      </c>
      <c r="C124" s="74"/>
      <c r="D124" s="75"/>
      <c r="E124" s="62"/>
      <c r="F124" s="18" t="s">
        <v>62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109</v>
      </c>
      <c r="C125" s="77"/>
      <c r="D125" s="16" t="s">
        <v>87</v>
      </c>
      <c r="E125" s="63"/>
      <c r="F125" s="19" t="s">
        <v>110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122</v>
      </c>
      <c r="D126" s="43"/>
      <c r="E126" s="43"/>
      <c r="F126" s="44"/>
      <c r="G126" s="34">
        <v>185</v>
      </c>
      <c r="H126" s="35">
        <v>42.55</v>
      </c>
      <c r="I126" s="34">
        <v>227.55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543.02</v>
      </c>
      <c r="H127" s="31">
        <v>27.15</v>
      </c>
      <c r="I127" s="31">
        <v>570.16999999999996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63</v>
      </c>
      <c r="C128" s="60"/>
      <c r="D128" s="28" t="s">
        <v>23</v>
      </c>
      <c r="E128" s="61" t="s">
        <v>64</v>
      </c>
      <c r="F128" s="17" t="s">
        <v>64</v>
      </c>
      <c r="G128" s="64">
        <v>543.02</v>
      </c>
      <c r="H128" s="67">
        <v>27.15</v>
      </c>
      <c r="I128" s="70">
        <v>570.16999999999996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78</v>
      </c>
      <c r="C129" s="74"/>
      <c r="D129" s="75"/>
      <c r="E129" s="62"/>
      <c r="F129" s="18" t="s">
        <v>64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88</v>
      </c>
      <c r="C130" s="77"/>
      <c r="D130" s="16" t="s">
        <v>87</v>
      </c>
      <c r="E130" s="63"/>
      <c r="F130" s="19" t="s">
        <v>111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88</v>
      </c>
      <c r="D131" s="43"/>
      <c r="E131" s="43"/>
      <c r="F131" s="44"/>
      <c r="G131" s="34">
        <v>543.02</v>
      </c>
      <c r="H131" s="35">
        <v>27.15</v>
      </c>
      <c r="I131" s="34">
        <v>570.16999999999996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7507.22</v>
      </c>
      <c r="H132" s="31">
        <v>385.77</v>
      </c>
      <c r="I132" s="31">
        <v>7892.99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65</v>
      </c>
      <c r="C133" s="60"/>
      <c r="D133" s="28" t="s">
        <v>23</v>
      </c>
      <c r="E133" s="61" t="s">
        <v>66</v>
      </c>
      <c r="F133" s="17" t="s">
        <v>66</v>
      </c>
      <c r="G133" s="64">
        <v>7507.22</v>
      </c>
      <c r="H133" s="67">
        <v>385.77</v>
      </c>
      <c r="I133" s="70">
        <v>7892.99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25.5" customHeight="1" x14ac:dyDescent="0.25">
      <c r="A134" s="57"/>
      <c r="B134" s="73" t="s">
        <v>77</v>
      </c>
      <c r="C134" s="74"/>
      <c r="D134" s="75"/>
      <c r="E134" s="62"/>
      <c r="F134" s="18" t="s">
        <v>66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88</v>
      </c>
      <c r="C135" s="77"/>
      <c r="D135" s="16" t="s">
        <v>87</v>
      </c>
      <c r="E135" s="63"/>
      <c r="F135" s="19" t="s">
        <v>112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88</v>
      </c>
      <c r="D136" s="43"/>
      <c r="E136" s="43"/>
      <c r="F136" s="44"/>
      <c r="G136" s="34">
        <v>7507.22</v>
      </c>
      <c r="H136" s="35">
        <v>385.77</v>
      </c>
      <c r="I136" s="34">
        <v>7892.99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262</v>
      </c>
      <c r="H137" s="31">
        <v>13.1</v>
      </c>
      <c r="I137" s="31">
        <v>275.10000000000002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67</v>
      </c>
      <c r="C138" s="60"/>
      <c r="D138" s="28" t="s">
        <v>23</v>
      </c>
      <c r="E138" s="61" t="s">
        <v>66</v>
      </c>
      <c r="F138" s="17" t="s">
        <v>66</v>
      </c>
      <c r="G138" s="64">
        <v>262</v>
      </c>
      <c r="H138" s="67">
        <v>13.1</v>
      </c>
      <c r="I138" s="70">
        <v>275.10000000000002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15" customHeight="1" x14ac:dyDescent="0.25">
      <c r="A139" s="57"/>
      <c r="B139" s="73" t="s">
        <v>76</v>
      </c>
      <c r="C139" s="74"/>
      <c r="D139" s="75"/>
      <c r="E139" s="62"/>
      <c r="F139" s="18" t="s">
        <v>66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15" customHeight="1" x14ac:dyDescent="0.25">
      <c r="A140" s="58"/>
      <c r="B140" s="76" t="s">
        <v>88</v>
      </c>
      <c r="C140" s="77"/>
      <c r="D140" s="16" t="s">
        <v>87</v>
      </c>
      <c r="E140" s="63"/>
      <c r="F140" s="19" t="s">
        <v>113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88</v>
      </c>
      <c r="D141" s="43"/>
      <c r="E141" s="43"/>
      <c r="F141" s="44"/>
      <c r="G141" s="34">
        <v>262</v>
      </c>
      <c r="H141" s="35">
        <v>13.1</v>
      </c>
      <c r="I141" s="34">
        <v>275.10000000000002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5" customHeight="1" x14ac:dyDescent="0.25">
      <c r="A142" s="3" t="s">
        <v>11</v>
      </c>
      <c r="B142" s="2"/>
      <c r="C142" s="2"/>
      <c r="D142" s="2"/>
      <c r="E142" s="1"/>
      <c r="F142" s="80" t="s">
        <v>8</v>
      </c>
      <c r="G142" s="80"/>
      <c r="H142" s="78">
        <v>33487.1</v>
      </c>
      <c r="I142" s="78"/>
    </row>
    <row r="143" spans="1:12" ht="15" customHeight="1" x14ac:dyDescent="0.25">
      <c r="A143" s="36"/>
      <c r="B143" s="37"/>
      <c r="C143" s="37"/>
      <c r="D143" s="37"/>
      <c r="E143" s="38"/>
      <c r="F143" s="80" t="s">
        <v>9</v>
      </c>
      <c r="G143" s="80"/>
      <c r="H143" s="78">
        <v>3194.15</v>
      </c>
      <c r="I143" s="78"/>
    </row>
    <row r="144" spans="1:12" ht="15" customHeight="1" x14ac:dyDescent="0.25">
      <c r="A144" s="39"/>
      <c r="B144" s="40"/>
      <c r="C144" s="40"/>
      <c r="D144" s="40"/>
      <c r="E144" s="41"/>
      <c r="F144" s="80" t="s">
        <v>10</v>
      </c>
      <c r="G144" s="80"/>
      <c r="H144" s="78">
        <v>36681.25</v>
      </c>
      <c r="I144" s="78"/>
    </row>
    <row r="145" spans="1:9" ht="15" customHeight="1" x14ac:dyDescent="0.25"/>
    <row r="146" spans="1:9" ht="4.5" hidden="1" customHeight="1" x14ac:dyDescent="0.25">
      <c r="A146" s="3" t="s">
        <v>13</v>
      </c>
      <c r="B146" s="2"/>
      <c r="C146" s="2"/>
      <c r="D146" s="2"/>
      <c r="E146" s="1"/>
      <c r="F146" s="80" t="s">
        <v>8</v>
      </c>
      <c r="G146" s="80"/>
      <c r="H146" s="78">
        <v>0</v>
      </c>
      <c r="I146" s="79"/>
    </row>
    <row r="147" spans="1:9" ht="4.5" hidden="1" customHeight="1" x14ac:dyDescent="0.25">
      <c r="A147" s="36"/>
      <c r="B147" s="37"/>
      <c r="C147" s="37"/>
      <c r="D147" s="37"/>
      <c r="E147" s="38"/>
      <c r="F147" s="80" t="s">
        <v>9</v>
      </c>
      <c r="G147" s="80"/>
      <c r="H147" s="78">
        <v>0</v>
      </c>
      <c r="I147" s="79"/>
    </row>
    <row r="148" spans="1:9" ht="4.5" hidden="1" customHeight="1" x14ac:dyDescent="0.25">
      <c r="A148" s="39"/>
      <c r="B148" s="40"/>
      <c r="C148" s="40"/>
      <c r="D148" s="40"/>
      <c r="E148" s="41"/>
      <c r="F148" s="80" t="s">
        <v>10</v>
      </c>
      <c r="G148" s="80"/>
      <c r="H148" s="78">
        <v>0</v>
      </c>
      <c r="I148" s="79"/>
    </row>
  </sheetData>
  <mergeCells count="282">
    <mergeCell ref="B140:C140"/>
    <mergeCell ref="A146:E148"/>
    <mergeCell ref="H148:I148"/>
    <mergeCell ref="F148:G148"/>
    <mergeCell ref="H146:I146"/>
    <mergeCell ref="H147:I147"/>
    <mergeCell ref="F146:G146"/>
    <mergeCell ref="F147:G147"/>
    <mergeCell ref="F142:G142"/>
    <mergeCell ref="H142:I142"/>
    <mergeCell ref="F143:G143"/>
    <mergeCell ref="H143:I143"/>
    <mergeCell ref="F144:G144"/>
    <mergeCell ref="H144:I144"/>
    <mergeCell ref="B139:D13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138:A140"/>
    <mergeCell ref="B138:C138"/>
    <mergeCell ref="E138:E140"/>
    <mergeCell ref="G138:G140"/>
    <mergeCell ref="H138:H140"/>
    <mergeCell ref="I138:I14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132:F132"/>
    <mergeCell ref="A137:F13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C136:F136"/>
    <mergeCell ref="C141:F14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A122:F122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B128:C128"/>
    <mergeCell ref="E128:E130"/>
    <mergeCell ref="A13:A15"/>
    <mergeCell ref="G13:G16"/>
    <mergeCell ref="H13:H16"/>
    <mergeCell ref="I13:I16"/>
    <mergeCell ref="B13:C13"/>
    <mergeCell ref="A142:E14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25.01.0002.39856, VULCAN sp. z o.o., licencja: kielce, Miasto Kielce ul. Rynek 1 25-519 Kielce&amp;C&amp;"Calibri"&amp;8Strona &amp;P z &amp;N
&amp;R
&amp;"Calibri"&amp;7</oddFooter>
  </headerFooter>
  <ignoredErrors>
    <ignoredError sqref="A1:M2 A4:M14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25.01.0002.39856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2025-04-30T12:19:20Z</dcterms:modified>
  <cp:category/>
</cp:coreProperties>
</file>